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18"/>
  <c r="I19"/>
  <c r="I20"/>
  <c r="I21"/>
  <c r="I22"/>
  <c r="I23"/>
  <c r="I24"/>
  <c r="I16"/>
  <c r="F17"/>
  <c r="F18"/>
  <c r="F19"/>
  <c r="F20"/>
  <c r="F21"/>
  <c r="F22"/>
  <c r="F23"/>
  <c r="F24"/>
  <c r="F16"/>
</calcChain>
</file>

<file path=xl/sharedStrings.xml><?xml version="1.0" encoding="utf-8"?>
<sst xmlns="http://schemas.openxmlformats.org/spreadsheetml/2006/main" count="45" uniqueCount="44">
  <si>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</si>
  <si>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</si>
  <si>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</si>
  <si>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</si>
  <si>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</si>
  <si>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</si>
  <si>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</si>
  <si>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</si>
  <si>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</si>
  <si>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</si>
  <si>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</si>
  <si>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</si>
  <si>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</si>
  <si>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</si>
  <si>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</si>
  <si>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</si>
  <si>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</si>
  <si>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</si>
  <si>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</si>
  <si>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</si>
  <si>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</si>
  <si>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</si>
  <si>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</si>
  <si>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</si>
  <si>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</si>
  <si>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</si>
  <si>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</si>
  <si>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</si>
  <si>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</si>
  <si>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</si>
  <si>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</si>
  <si>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</si>
  <si>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SOC.DE TRANSPORTES AMILCAR LTDA.</t>
  </si>
  <si>
    <t>ALEJANDRO GALAZ 925</t>
  </si>
  <si>
    <t>78.592.450-9</t>
  </si>
  <si>
    <t>2-507</t>
  </si>
  <si>
    <t>María Angélica Aballay Tapia</t>
  </si>
  <si>
    <t>Depto. Rentas y Patentes</t>
  </si>
  <si>
    <t>Representante Legal</t>
  </si>
  <si>
    <t>Nelson Rene Varas Cartagena</t>
  </si>
  <si>
    <t>10.318.969-1</t>
  </si>
  <si>
    <t xml:space="preserve">                            Fecha: 16 de Diciembre 2010</t>
  </si>
  <si>
    <t>Director Administracion. y Finanzas (S)</t>
  </si>
  <si>
    <t xml:space="preserve">    Manuel Jesús Venegas Albillar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</si>
</sst>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L28" sqref="L28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2.1406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41</v>
      </c>
      <c r="G5" s="13"/>
      <c r="H5" s="13"/>
      <c r="I5" s="13"/>
    </row>
    <row r="6" spans="1:10">
      <c r="A6" s="29" t="s">
        <v>22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7" t="s">
        <v>33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31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34</v>
      </c>
    </row>
    <row r="12" spans="1:10" ht="18.75" customHeight="1">
      <c r="A12" s="1" t="s">
        <v>30</v>
      </c>
      <c r="C12" s="28" t="s">
        <v>35</v>
      </c>
    </row>
    <row r="13" spans="1:10" ht="18.75" customHeight="1">
      <c r="A13" s="1" t="s">
        <v>38</v>
      </c>
      <c r="C13" s="28" t="s">
        <v>39</v>
      </c>
    </row>
    <row r="14" spans="1:10" ht="18.75" customHeight="1">
      <c r="A14" s="1" t="s">
        <v>11</v>
      </c>
      <c r="C14" s="28" t="s">
        <v>40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570030</v>
      </c>
      <c r="D16" s="6">
        <v>0</v>
      </c>
      <c r="E16" s="6">
        <v>285015</v>
      </c>
      <c r="F16" s="6">
        <f>C16+D16+E16</f>
        <v>855045</v>
      </c>
      <c r="G16" s="6">
        <v>167589</v>
      </c>
      <c r="H16" s="6">
        <v>905031</v>
      </c>
      <c r="I16" s="6">
        <f>F16+G16+H16</f>
        <v>1927665</v>
      </c>
      <c r="J16" s="6"/>
    </row>
    <row r="17" spans="1:10">
      <c r="A17" s="11" t="s">
        <v>5</v>
      </c>
      <c r="B17" s="16">
        <v>38929</v>
      </c>
      <c r="C17" s="6">
        <v>570030</v>
      </c>
      <c r="D17" s="6">
        <v>0</v>
      </c>
      <c r="E17" s="6">
        <v>285015</v>
      </c>
      <c r="F17" s="6">
        <f t="shared" ref="F17:F24" si="0">C17+D17+E17</f>
        <v>855045</v>
      </c>
      <c r="G17" s="6">
        <v>156473</v>
      </c>
      <c r="H17" s="6">
        <v>804157</v>
      </c>
      <c r="I17" s="6">
        <f t="shared" ref="I17:I24" si="1">F17+G17+H17</f>
        <v>1815675</v>
      </c>
      <c r="J17" s="6"/>
    </row>
    <row r="18" spans="1:10">
      <c r="A18" s="11" t="s">
        <v>6</v>
      </c>
      <c r="B18" s="16">
        <v>39113</v>
      </c>
      <c r="C18" s="6">
        <v>570030</v>
      </c>
      <c r="D18" s="6">
        <v>0</v>
      </c>
      <c r="E18" s="6">
        <v>285015</v>
      </c>
      <c r="F18" s="6">
        <f t="shared" si="0"/>
        <v>855045</v>
      </c>
      <c r="G18" s="6">
        <v>147068</v>
      </c>
      <c r="H18" s="6">
        <v>706490</v>
      </c>
      <c r="I18" s="6">
        <f t="shared" si="1"/>
        <v>1708603</v>
      </c>
      <c r="J18" s="6"/>
    </row>
    <row r="19" spans="1:10">
      <c r="A19" s="11" t="s">
        <v>7</v>
      </c>
      <c r="B19" s="16">
        <v>39294</v>
      </c>
      <c r="C19" s="6">
        <v>570030</v>
      </c>
      <c r="D19" s="6">
        <v>0</v>
      </c>
      <c r="E19" s="6">
        <v>285015</v>
      </c>
      <c r="F19" s="6">
        <f t="shared" si="0"/>
        <v>855045</v>
      </c>
      <c r="G19" s="6">
        <v>128257</v>
      </c>
      <c r="H19" s="6">
        <v>604731</v>
      </c>
      <c r="I19" s="6">
        <f t="shared" si="1"/>
        <v>1588033</v>
      </c>
      <c r="J19" s="6"/>
    </row>
    <row r="20" spans="1:10">
      <c r="A20" s="11" t="s">
        <v>8</v>
      </c>
      <c r="B20" s="16">
        <v>39478</v>
      </c>
      <c r="C20" s="6">
        <v>570030</v>
      </c>
      <c r="D20" s="6">
        <v>0</v>
      </c>
      <c r="E20" s="6">
        <v>285015</v>
      </c>
      <c r="F20" s="6">
        <f t="shared" si="0"/>
        <v>855045</v>
      </c>
      <c r="G20" s="6">
        <v>77809</v>
      </c>
      <c r="H20" s="6">
        <v>489748</v>
      </c>
      <c r="I20" s="6">
        <f t="shared" si="1"/>
        <v>1422602</v>
      </c>
      <c r="J20" s="6"/>
    </row>
    <row r="21" spans="1:10">
      <c r="A21" s="11" t="s">
        <v>9</v>
      </c>
      <c r="B21" s="16">
        <v>39660</v>
      </c>
      <c r="C21" s="6">
        <v>570030</v>
      </c>
      <c r="D21" s="6">
        <v>0</v>
      </c>
      <c r="E21" s="6">
        <v>285015</v>
      </c>
      <c r="F21" s="6">
        <f t="shared" si="0"/>
        <v>855045</v>
      </c>
      <c r="G21" s="6">
        <v>47883</v>
      </c>
      <c r="H21" s="6">
        <v>392774</v>
      </c>
      <c r="I21" s="6">
        <f t="shared" si="1"/>
        <v>1295702</v>
      </c>
      <c r="J21" s="6"/>
    </row>
    <row r="22" spans="1:10">
      <c r="A22" s="11" t="s">
        <v>12</v>
      </c>
      <c r="B22" s="16">
        <v>39844</v>
      </c>
      <c r="C22" s="6">
        <v>570030</v>
      </c>
      <c r="D22" s="6">
        <v>0</v>
      </c>
      <c r="E22" s="6">
        <v>285015</v>
      </c>
      <c r="F22" s="6">
        <f t="shared" si="0"/>
        <v>855045</v>
      </c>
      <c r="G22" s="6">
        <v>1710</v>
      </c>
      <c r="H22" s="6">
        <v>295581</v>
      </c>
      <c r="I22" s="6">
        <f t="shared" si="1"/>
        <v>1152336</v>
      </c>
      <c r="J22" s="6"/>
    </row>
    <row r="23" spans="1:10">
      <c r="A23" s="11" t="s">
        <v>13</v>
      </c>
      <c r="B23" s="16">
        <v>40025</v>
      </c>
      <c r="C23" s="6">
        <v>570030</v>
      </c>
      <c r="D23" s="6">
        <v>0</v>
      </c>
      <c r="E23" s="6">
        <v>0</v>
      </c>
      <c r="F23" s="6">
        <f t="shared" si="0"/>
        <v>570030</v>
      </c>
      <c r="G23" s="6">
        <v>14251</v>
      </c>
      <c r="H23" s="6">
        <v>148992</v>
      </c>
      <c r="I23" s="6">
        <f t="shared" si="1"/>
        <v>733273</v>
      </c>
      <c r="J23" s="6"/>
    </row>
    <row r="24" spans="1:10">
      <c r="A24" s="17" t="s">
        <v>18</v>
      </c>
      <c r="B24" s="16">
        <v>40209</v>
      </c>
      <c r="C24" s="6">
        <v>570030</v>
      </c>
      <c r="D24" s="6">
        <v>0</v>
      </c>
      <c r="E24" s="6">
        <v>0</v>
      </c>
      <c r="F24" s="6">
        <f t="shared" si="0"/>
        <v>570030</v>
      </c>
      <c r="G24" s="6">
        <v>14251</v>
      </c>
      <c r="H24" s="6">
        <v>96406</v>
      </c>
      <c r="I24" s="6">
        <f t="shared" si="1"/>
        <v>680687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23</v>
      </c>
      <c r="I26" s="6">
        <v>7125375</v>
      </c>
    </row>
    <row r="27" spans="1:10" ht="15" customHeight="1">
      <c r="A27" s="8"/>
      <c r="G27" s="15"/>
      <c r="H27" s="15" t="s">
        <v>24</v>
      </c>
      <c r="I27" s="6">
        <v>755291</v>
      </c>
      <c r="J27" s="6"/>
    </row>
    <row r="28" spans="1:10" ht="15" customHeight="1">
      <c r="A28" s="8"/>
      <c r="G28" s="15"/>
      <c r="H28" s="15" t="s">
        <v>25</v>
      </c>
      <c r="I28" s="6">
        <v>4443910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26</v>
      </c>
      <c r="I29" s="10">
        <f>SUM(I26:I28)</f>
        <v>12324576</v>
      </c>
      <c r="J29" s="6"/>
    </row>
    <row r="30" spans="1:10" ht="15" customHeight="1">
      <c r="A30" s="23" t="s">
        <v>27</v>
      </c>
      <c r="B30" s="24"/>
      <c r="C30" s="25"/>
      <c r="D30" s="25"/>
      <c r="E30" s="25"/>
      <c r="F30" s="25"/>
      <c r="G30" s="25"/>
      <c r="H30" s="26"/>
      <c r="I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/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 t="s">
        <v>36</v>
      </c>
      <c r="B36" s="5"/>
      <c r="C36" s="6"/>
      <c r="D36" s="6"/>
      <c r="E36" s="6"/>
      <c r="F36" s="6"/>
      <c r="G36" s="15" t="s">
        <v>43</v>
      </c>
      <c r="H36" s="6"/>
      <c r="I36" s="6"/>
    </row>
    <row r="37" spans="1:10" ht="15" customHeight="1">
      <c r="A37" s="8" t="s">
        <v>37</v>
      </c>
      <c r="G37" s="27" t="s">
        <v>42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</row>
    <row r="39" spans="1:10">
      <c r="A39" s="8"/>
    </row>
    <row r="40" spans="1:10">
      <c r="A40" s="8"/>
    </row>
    <row r="41" spans="1:10">
      <c r="A41" s="8"/>
    </row>
    <row r="42" spans="1:10">
      <c r="A42" s="8"/>
    </row>
    <row r="43" spans="1:10">
      <c r="E43" s="4"/>
      <c r="F43" s="7"/>
      <c r="G43" s="4"/>
    </row>
    <row r="44" spans="1:10">
      <c r="E44" s="4"/>
      <c r="F44" s="7"/>
      <c r="G44" s="4"/>
    </row>
  </sheetData>
  <mergeCells count="1">
    <mergeCell ref="A6:H6"/>
  </mergeCells>
  <pageMargins left="1.299212598425197" right="0.70866141732283472" top="0.3" bottom="0.19685039370078741" header="0.2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2010-12-17T18:01:02Z</cp:lastPrinted>
  <dcterms:created xsi:type="dcterms:W3CDTF">2008-09-01T13:42:42Z</dcterms:created>
  <dcterms:modified xsi:type="dcterms:W3CDTF">2010-12-17T18:02:00Z</dcterms:modified>
</cp:coreProperties>
</file>